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N47" i="1" l="1"/>
  <c r="N22" i="1"/>
  <c r="N37" i="1" l="1"/>
  <c r="M23" i="1" l="1"/>
  <c r="M47" i="1"/>
  <c r="M37" i="1" l="1"/>
  <c r="K23" i="1" l="1"/>
  <c r="K21" i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<sst xmlns="http://schemas.openxmlformats.org/spreadsheetml/2006/main" count="402" uniqueCount="399">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</sst>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23" zoomScale="75" workbookViewId="0">
      <selection activeCell="N48" sqref="N4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MP315_CFA_2015_M09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24444</v>
      </c>
      <c r="N8" s="9">
        <v>94719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207212</v>
      </c>
      <c r="N11" s="9">
        <v>156390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20993</v>
      </c>
      <c r="N12" s="9">
        <v>13470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72302</v>
      </c>
      <c r="N13" s="9">
        <v>48372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19467</v>
      </c>
      <c r="N15" s="9">
        <v>14993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284701</v>
      </c>
      <c r="N16" s="9">
        <v>224993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56570</v>
      </c>
      <c r="N17" s="9">
        <v>29455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77974</v>
      </c>
      <c r="N19" s="9">
        <v>163229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9416</v>
      </c>
      <c r="N20" s="9">
        <v>5131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5000000</v>
      </c>
      <c r="M22" s="9">
        <v>1127000</v>
      </c>
      <c r="N22" s="9">
        <f>2500000+70397000</f>
        <v>72897000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</f>
        <v>16209180</v>
      </c>
      <c r="L23" s="9">
        <v>2497455</v>
      </c>
      <c r="M23" s="9">
        <f>4874165+41627+1502+540-1736672</f>
        <v>3181162</v>
      </c>
      <c r="N23" s="9">
        <v>1678386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5081241</v>
      </c>
      <c r="N24" s="10">
        <f t="shared" si="0"/>
        <v>75326138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47440000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5081241</v>
      </c>
      <c r="N35" s="10">
        <f t="shared" si="1"/>
        <v>122766138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f>4393624+3389639</f>
        <v>7783263</v>
      </c>
      <c r="N37" s="9">
        <f>4374400+3401905</f>
        <v>7776305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1503287</v>
      </c>
      <c r="N38" s="9">
        <v>1503239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10588167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f>531910+2740372</f>
        <v>3272282</v>
      </c>
      <c r="N47" s="9">
        <f>2250031+1996045+3101112</f>
        <v>7347188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12558832</v>
      </c>
      <c r="N48" s="10">
        <f t="shared" si="2"/>
        <v>27214899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18503457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31062289</v>
      </c>
      <c r="N53" s="10">
        <f t="shared" si="3"/>
        <v>27214899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-25981048</v>
      </c>
      <c r="N54" s="10">
        <f t="shared" si="4"/>
        <v>95551239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53062546</v>
      </c>
      <c r="O55" s="12">
        <f t="shared" si="5"/>
        <v>148613785</v>
      </c>
      <c r="P55" s="12">
        <f t="shared" si="5"/>
        <v>148613785</v>
      </c>
      <c r="Q55" s="12">
        <f t="shared" si="5"/>
        <v>148613785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53062546</v>
      </c>
      <c r="N56" s="10">
        <f t="shared" si="6"/>
        <v>148613785</v>
      </c>
      <c r="O56" s="10">
        <f t="shared" si="6"/>
        <v>148613785</v>
      </c>
      <c r="P56" s="10">
        <f t="shared" si="6"/>
        <v>148613785</v>
      </c>
      <c r="Q56" s="10">
        <f t="shared" si="6"/>
        <v>148613785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2015-01-13T09:59:33Z</cp:lastPrinted>
  <dcterms:created xsi:type="dcterms:W3CDTF">2009-09-09T13:00:57Z</dcterms:created>
  <dcterms:modified xsi:type="dcterms:W3CDTF">2015-04-14T12:54:14Z</dcterms:modified>
</cp:coreProperties>
</file>